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G12"/>
  <c r="G9"/>
  <c r="G6"/>
  <c r="E14"/>
  <c r="E12"/>
  <c r="E9"/>
  <c r="E6"/>
</calcChain>
</file>

<file path=xl/sharedStrings.xml><?xml version="1.0" encoding="utf-8"?>
<sst xmlns="http://schemas.openxmlformats.org/spreadsheetml/2006/main" count="17" uniqueCount="17">
  <si>
    <t>合计</t>
    <phoneticPr fontId="1" type="noConversion"/>
  </si>
  <si>
    <t>贯彻落实“八项规定”相关经费支出情况统计表（1-12月）</t>
    <phoneticPr fontId="1" type="noConversion"/>
  </si>
  <si>
    <t xml:space="preserve">      公务用车运行维护费</t>
    <phoneticPr fontId="1" type="noConversion"/>
  </si>
  <si>
    <t>海口海事法院</t>
    <phoneticPr fontId="1" type="noConversion"/>
  </si>
  <si>
    <t>单位：元</t>
    <phoneticPr fontId="1" type="noConversion"/>
  </si>
  <si>
    <t>行次</t>
    <phoneticPr fontId="1" type="noConversion"/>
  </si>
  <si>
    <t>项目名称</t>
    <phoneticPr fontId="1" type="noConversion"/>
  </si>
  <si>
    <t>本期发生数</t>
    <phoneticPr fontId="1" type="noConversion"/>
  </si>
  <si>
    <t>上年同期发生数</t>
    <phoneticPr fontId="1" type="noConversion"/>
  </si>
  <si>
    <t>因公出国（镜）费</t>
    <phoneticPr fontId="1" type="noConversion"/>
  </si>
  <si>
    <t>公务接待费</t>
    <phoneticPr fontId="1" type="noConversion"/>
  </si>
  <si>
    <t>其中：省内人员接待费</t>
    <phoneticPr fontId="1" type="noConversion"/>
  </si>
  <si>
    <t xml:space="preserve">      省外人员接待费</t>
    <phoneticPr fontId="1" type="noConversion"/>
  </si>
  <si>
    <t>公务用购置及运行维护费</t>
    <phoneticPr fontId="1" type="noConversion"/>
  </si>
  <si>
    <t>其中：公务用车购置费</t>
    <phoneticPr fontId="1" type="noConversion"/>
  </si>
  <si>
    <t>“三公”经费支出小计</t>
    <phoneticPr fontId="1" type="noConversion"/>
  </si>
  <si>
    <t>全省性会议费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</si>
</sst>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57" fontId="2" fillId="0" borderId="0" xfId="0" applyNumberFormat="1" applyFo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C1" sqref="C1:G1"/>
    </sheetView>
  </sheetViews>
  <sheetFormatPr defaultRowHeight="13.5"/>
  <cols>
    <col min="4" max="4" width="12.75" customWidth="1"/>
    <col min="5" max="5" width="10.5" bestFit="1" customWidth="1"/>
  </cols>
  <sheetData>
    <row r="1" spans="1:9" ht="68.25" customHeight="1">
      <c r="C1" s="28" t="s">
        <v>1</v>
      </c>
      <c r="D1" s="28"/>
      <c r="E1" s="28"/>
      <c r="F1" s="28"/>
      <c r="G1" s="28"/>
      <c r="H1" s="27"/>
    </row>
    <row r="2" spans="1:9" ht="21.75" customHeight="1">
      <c r="E2" s="1">
        <v>43101</v>
      </c>
    </row>
    <row r="3" spans="1:9" s="4" customFormat="1" ht="17.25" customHeight="1">
      <c r="A3" s="2" t="s">
        <v>3</v>
      </c>
      <c r="B3" s="3"/>
      <c r="H3" s="5" t="s">
        <v>4</v>
      </c>
      <c r="I3" s="5"/>
    </row>
    <row r="4" spans="1:9" ht="23.1" customHeight="1">
      <c r="A4" s="6" t="s">
        <v>5</v>
      </c>
      <c r="B4" s="7" t="s">
        <v>6</v>
      </c>
      <c r="C4" s="8"/>
      <c r="D4" s="9"/>
      <c r="E4" s="7" t="s">
        <v>7</v>
      </c>
      <c r="F4" s="9"/>
      <c r="G4" s="7" t="s">
        <v>8</v>
      </c>
      <c r="H4" s="8"/>
      <c r="I4" s="9"/>
    </row>
    <row r="5" spans="1:9" ht="23.1" customHeight="1">
      <c r="A5" s="10">
        <v>1</v>
      </c>
      <c r="B5" s="11" t="s">
        <v>9</v>
      </c>
      <c r="C5" s="12"/>
      <c r="D5" s="13"/>
      <c r="E5" s="22">
        <v>0</v>
      </c>
      <c r="F5" s="23"/>
      <c r="G5" s="24">
        <v>58716</v>
      </c>
      <c r="H5" s="25"/>
      <c r="I5" s="26"/>
    </row>
    <row r="6" spans="1:9" ht="23.1" customHeight="1">
      <c r="A6" s="10">
        <v>2</v>
      </c>
      <c r="B6" s="11" t="s">
        <v>10</v>
      </c>
      <c r="C6" s="12"/>
      <c r="D6" s="13"/>
      <c r="E6" s="22">
        <f>E7+E8</f>
        <v>4008</v>
      </c>
      <c r="F6" s="23"/>
      <c r="G6" s="24">
        <f>G7+G8</f>
        <v>5413</v>
      </c>
      <c r="H6" s="25"/>
      <c r="I6" s="26"/>
    </row>
    <row r="7" spans="1:9" ht="23.1" customHeight="1">
      <c r="A7" s="10">
        <v>3</v>
      </c>
      <c r="B7" s="14" t="s">
        <v>11</v>
      </c>
      <c r="C7" s="15"/>
      <c r="D7" s="16"/>
      <c r="E7" s="17">
        <v>1510</v>
      </c>
      <c r="F7" s="18"/>
      <c r="G7" s="19">
        <v>1965</v>
      </c>
      <c r="H7" s="20"/>
      <c r="I7" s="21"/>
    </row>
    <row r="8" spans="1:9" ht="23.1" customHeight="1">
      <c r="A8" s="10">
        <v>4</v>
      </c>
      <c r="B8" s="14" t="s">
        <v>12</v>
      </c>
      <c r="C8" s="15"/>
      <c r="D8" s="16"/>
      <c r="E8" s="17">
        <v>2498</v>
      </c>
      <c r="F8" s="18"/>
      <c r="G8" s="19">
        <v>3448</v>
      </c>
      <c r="H8" s="20"/>
      <c r="I8" s="21"/>
    </row>
    <row r="9" spans="1:9" ht="23.1" customHeight="1">
      <c r="A9" s="10">
        <v>5</v>
      </c>
      <c r="B9" s="11" t="s">
        <v>13</v>
      </c>
      <c r="C9" s="12"/>
      <c r="D9" s="13"/>
      <c r="E9" s="22">
        <f>E10+E11</f>
        <v>405735.97</v>
      </c>
      <c r="F9" s="23"/>
      <c r="G9" s="24">
        <f>+G10+G11</f>
        <v>427697.61</v>
      </c>
      <c r="H9" s="25"/>
      <c r="I9" s="26"/>
    </row>
    <row r="10" spans="1:9" ht="23.1" customHeight="1">
      <c r="A10" s="10">
        <v>6</v>
      </c>
      <c r="B10" s="14" t="s">
        <v>14</v>
      </c>
      <c r="C10" s="15"/>
      <c r="D10" s="16"/>
      <c r="E10" s="17">
        <v>0</v>
      </c>
      <c r="F10" s="18"/>
      <c r="G10" s="19">
        <v>0</v>
      </c>
      <c r="H10" s="20"/>
      <c r="I10" s="21"/>
    </row>
    <row r="11" spans="1:9" ht="23.1" customHeight="1">
      <c r="A11" s="10">
        <v>7</v>
      </c>
      <c r="B11" s="14" t="s">
        <v>2</v>
      </c>
      <c r="C11" s="15"/>
      <c r="D11" s="16"/>
      <c r="E11" s="17">
        <v>405735.97</v>
      </c>
      <c r="F11" s="18"/>
      <c r="G11" s="19">
        <v>427697.61</v>
      </c>
      <c r="H11" s="20"/>
      <c r="I11" s="21"/>
    </row>
    <row r="12" spans="1:9" ht="23.1" customHeight="1">
      <c r="A12" s="10">
        <v>8</v>
      </c>
      <c r="B12" s="7" t="s">
        <v>15</v>
      </c>
      <c r="C12" s="8"/>
      <c r="D12" s="9"/>
      <c r="E12" s="22">
        <f>E5+E6+E9</f>
        <v>409743.97</v>
      </c>
      <c r="F12" s="23"/>
      <c r="G12" s="24">
        <f>+G5+G6+G9</f>
        <v>491826.61</v>
      </c>
      <c r="H12" s="25"/>
      <c r="I12" s="26"/>
    </row>
    <row r="13" spans="1:9" ht="23.1" customHeight="1">
      <c r="A13" s="10">
        <v>9</v>
      </c>
      <c r="B13" s="11" t="s">
        <v>16</v>
      </c>
      <c r="C13" s="12"/>
      <c r="D13" s="13"/>
      <c r="E13" s="22">
        <v>0</v>
      </c>
      <c r="F13" s="23"/>
      <c r="G13" s="24">
        <v>0</v>
      </c>
      <c r="H13" s="25"/>
      <c r="I13" s="26"/>
    </row>
    <row r="14" spans="1:9" ht="23.1" customHeight="1">
      <c r="A14" s="10">
        <v>10</v>
      </c>
      <c r="B14" s="7" t="s">
        <v>0</v>
      </c>
      <c r="C14" s="8"/>
      <c r="D14" s="9"/>
      <c r="E14" s="22">
        <f>E12+E13</f>
        <v>409743.97</v>
      </c>
      <c r="F14" s="23"/>
      <c r="G14" s="24">
        <f>G12+G13</f>
        <v>491826.61</v>
      </c>
      <c r="H14" s="25"/>
      <c r="I14" s="26"/>
    </row>
  </sheetData>
  <mergeCells count="36">
    <mergeCell ref="G14:I14"/>
    <mergeCell ref="C1:G1"/>
    <mergeCell ref="E14:F14"/>
    <mergeCell ref="G5:I5"/>
    <mergeCell ref="G6:I6"/>
    <mergeCell ref="G7:I7"/>
    <mergeCell ref="G8:I8"/>
    <mergeCell ref="G9:I9"/>
    <mergeCell ref="G10:I10"/>
    <mergeCell ref="G11:I11"/>
    <mergeCell ref="G12:I12"/>
    <mergeCell ref="G13:I13"/>
    <mergeCell ref="B14:D1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B8:D8"/>
    <mergeCell ref="B9:D9"/>
    <mergeCell ref="B10:D10"/>
    <mergeCell ref="B11:D11"/>
    <mergeCell ref="B12:D12"/>
    <mergeCell ref="B13:D13"/>
    <mergeCell ref="A3:B3"/>
    <mergeCell ref="H3:I3"/>
    <mergeCell ref="B4:D4"/>
    <mergeCell ref="E4:F4"/>
    <mergeCell ref="G4:I4"/>
    <mergeCell ref="B5:D5"/>
    <mergeCell ref="B6:D6"/>
    <mergeCell ref="B7:D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2018-01-04T08:00:45Z</dcterms:modified>
</cp:coreProperties>
</file>